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3\"/>
    </mc:Choice>
  </mc:AlternateContent>
  <xr:revisionPtr revIDLastSave="0" documentId="13_ncr:1_{673B5D3D-2CDA-4C1E-A129-23C55FDDA8D7}" xr6:coauthVersionLast="47" xr6:coauthVersionMax="47" xr10:uidLastSave="{00000000-0000-0000-0000-000000000000}"/>
  <bookViews>
    <workbookView xWindow="33720" yWindow="-120" windowWidth="29040" windowHeight="15720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3" i="1" l="1"/>
  <c r="Y33" i="1" l="1"/>
  <c r="Z33" i="1"/>
  <c r="X33" i="1" l="1"/>
  <c r="W33" i="1" l="1"/>
  <c r="V33" i="1" l="1"/>
  <c r="U34" i="1" l="1"/>
  <c r="U33" i="1" l="1"/>
  <c r="T34" i="1" l="1"/>
  <c r="T33" i="1" l="1"/>
  <c r="S34" i="1" l="1"/>
</calcChain>
</file>

<file path=xl/sharedStrings.xml><?xml version="1.0" encoding="utf-8"?>
<sst xmlns="http://schemas.openxmlformats.org/spreadsheetml/2006/main" count="135" uniqueCount="70">
  <si>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</si>
  <si>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</si>
  <si>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</si>
  <si>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</si>
  <si>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</si>
  <si>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</si>
  <si>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</si>
  <si>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</si>
  <si>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</si>
  <si>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</si>
  <si>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</si>
  <si>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</si>
  <si>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</si>
  <si>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</si>
  <si>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</si>
  <si>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</si>
  <si>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</si>
  <si>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</si>
  <si>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</si>
  <si>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</si>
  <si>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</si>
  <si>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</si>
  <si>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</si>
  <si>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</si>
  <si>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</si>
  <si>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</si>
  <si>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</si>
  <si>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</si>
  <si>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</si>
  <si>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</si>
  <si>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</si>
  <si>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</si>
  <si>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</si>
  <si>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</si>
  <si>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</si>
  <si>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</si>
  <si>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</si>
  <si>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</si>
  <si>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</si>
  <si>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</si>
  <si>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</si>
  <si>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</si>
  <si>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TWI (quarterly average)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</si>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</sst>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5" fillId="0" borderId="0" xfId="0" applyFont="1" applyFill="1" applyAlignment="1">
      <alignment horizontal="left"/>
    </xf>
    <xf numFmtId="322" fontId="5" fillId="2" borderId="0" xfId="0" applyNumberFormat="1" applyFont="1" applyFill="1" applyAlignment="1">
      <alignment horizontal="left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AA58"/>
  <sheetViews>
    <sheetView showGridLines="0" tabSelected="1" zoomScaleNormal="100" workbookViewId="0">
      <pane xSplit="3" ySplit="6" topLeftCell="I7" activePane="bottomRight" state="frozen"/>
      <selection pane="topRight" activeCell="D1" sqref="D1"/>
      <selection pane="bottomLeft" activeCell="A7" sqref="A7"/>
      <selection pane="bottomRight" activeCell="AA6" sqref="AA6"/>
    </sheetView>
  </sheetViews>
  <sheetFormatPr defaultRowHeight="12"/>
  <cols>
    <col min="1" max="1" width="41.88671875" style="2" customWidth="1"/>
    <col min="2" max="3" width="14" style="2" customWidth="1"/>
    <col min="4" max="17" width="8.109375" style="2" bestFit="1" customWidth="1"/>
    <col min="18" max="16384" width="8.88671875" style="2"/>
  </cols>
  <sheetData>
    <row r="1" spans="1:27">
      <c r="A1" s="13" t="s">
        <v>36</v>
      </c>
      <c r="B1" s="20" t="s">
        <v>33</v>
      </c>
      <c r="C1" s="20"/>
      <c r="D1" s="20"/>
      <c r="E1" s="20"/>
      <c r="F1" s="20"/>
      <c r="G1" s="1"/>
    </row>
    <row r="2" spans="1:27">
      <c r="A2" s="13" t="s">
        <v>37</v>
      </c>
      <c r="B2" s="20" t="s">
        <v>34</v>
      </c>
      <c r="C2" s="20"/>
      <c r="D2" s="20"/>
      <c r="E2" s="20"/>
      <c r="F2" s="20"/>
      <c r="G2" s="1"/>
    </row>
    <row r="3" spans="1:27">
      <c r="A3" s="13" t="s">
        <v>38</v>
      </c>
      <c r="B3" s="21">
        <v>45008</v>
      </c>
      <c r="C3" s="21"/>
      <c r="D3" s="21"/>
      <c r="E3" s="21"/>
      <c r="F3" s="21"/>
      <c r="G3" s="1"/>
    </row>
    <row r="4" spans="1:27">
      <c r="A4" s="13" t="s">
        <v>39</v>
      </c>
      <c r="B4" s="20" t="s">
        <v>35</v>
      </c>
      <c r="C4" s="20"/>
      <c r="D4" s="20"/>
      <c r="E4" s="20"/>
      <c r="F4" s="20"/>
      <c r="G4" s="1"/>
    </row>
    <row r="5" spans="1:27" ht="8.4" customHeight="1">
      <c r="A5" s="12"/>
      <c r="B5" s="12"/>
      <c r="C5" s="12"/>
      <c r="D5" s="1"/>
      <c r="E5" s="1"/>
      <c r="F5" s="1"/>
      <c r="G5" s="1"/>
    </row>
    <row r="6" spans="1:27">
      <c r="A6" s="3" t="s">
        <v>21</v>
      </c>
      <c r="B6" s="3" t="s">
        <v>22</v>
      </c>
      <c r="C6" s="3" t="s">
        <v>65</v>
      </c>
      <c r="D6" s="4">
        <v>42795</v>
      </c>
      <c r="E6" s="4">
        <v>42887</v>
      </c>
      <c r="F6" s="4">
        <v>42979</v>
      </c>
      <c r="G6" s="4">
        <v>43070</v>
      </c>
      <c r="H6" s="4">
        <v>43160</v>
      </c>
      <c r="I6" s="4">
        <v>43252</v>
      </c>
      <c r="J6" s="4">
        <v>43344</v>
      </c>
      <c r="K6" s="4">
        <v>43435</v>
      </c>
      <c r="L6" s="4">
        <v>43525</v>
      </c>
      <c r="M6" s="4">
        <v>43617</v>
      </c>
      <c r="N6" s="4">
        <v>43709</v>
      </c>
      <c r="O6" s="4">
        <v>43800</v>
      </c>
      <c r="P6" s="4">
        <v>43891</v>
      </c>
      <c r="Q6" s="4">
        <v>43983</v>
      </c>
      <c r="R6" s="4">
        <v>44075</v>
      </c>
      <c r="S6" s="4">
        <v>44166</v>
      </c>
      <c r="T6" s="4">
        <v>44256</v>
      </c>
      <c r="U6" s="4">
        <v>44348</v>
      </c>
      <c r="V6" s="4">
        <v>44440</v>
      </c>
      <c r="W6" s="4">
        <v>44531</v>
      </c>
      <c r="X6" s="4">
        <v>44621</v>
      </c>
      <c r="Y6" s="4">
        <v>44713</v>
      </c>
      <c r="Z6" s="4">
        <v>44805</v>
      </c>
      <c r="AA6" s="4">
        <v>44896</v>
      </c>
    </row>
    <row r="7" spans="1:27">
      <c r="A7" s="1" t="s">
        <v>46</v>
      </c>
      <c r="B7" s="3"/>
      <c r="C7" s="3"/>
      <c r="D7" s="3"/>
      <c r="E7" s="3"/>
      <c r="F7" s="3"/>
      <c r="G7" s="3"/>
    </row>
    <row r="8" spans="1:27">
      <c r="A8" s="5" t="s">
        <v>20</v>
      </c>
      <c r="B8" s="5" t="s">
        <v>23</v>
      </c>
      <c r="C8" s="5" t="s">
        <v>51</v>
      </c>
      <c r="D8" s="6">
        <v>109.8999218048217</v>
      </c>
      <c r="E8" s="6">
        <v>106.10928921958622</v>
      </c>
      <c r="F8" s="6">
        <v>134.15523484941525</v>
      </c>
      <c r="G8" s="6">
        <v>155.41235040163897</v>
      </c>
      <c r="H8" s="7">
        <v>157.72616081949857</v>
      </c>
      <c r="I8" s="7">
        <v>146.97878657396583</v>
      </c>
      <c r="J8" s="7">
        <v>136.68080933573799</v>
      </c>
      <c r="K8" s="7">
        <v>147.00723521834402</v>
      </c>
      <c r="L8" s="7">
        <v>138.1196111556844</v>
      </c>
      <c r="M8" s="7">
        <v>145.65939308477169</v>
      </c>
      <c r="N8" s="7">
        <v>137.32307785463576</v>
      </c>
      <c r="O8" s="7">
        <v>131.80221489029148</v>
      </c>
      <c r="P8" s="7">
        <v>143.06548263717397</v>
      </c>
      <c r="Q8" s="7">
        <v>127.49425649546492</v>
      </c>
      <c r="R8" s="7">
        <v>122.94489393276461</v>
      </c>
      <c r="S8" s="7">
        <v>110.76256989600529</v>
      </c>
      <c r="T8" s="7">
        <v>128.63208381640436</v>
      </c>
      <c r="U8" s="7">
        <v>108.39073331315082</v>
      </c>
      <c r="V8" s="7">
        <v>118.3895555094664</v>
      </c>
      <c r="W8" s="7">
        <v>125.88505923936738</v>
      </c>
      <c r="X8" s="11">
        <v>90.941652832214714</v>
      </c>
      <c r="Y8" s="11">
        <v>95.56194824937343</v>
      </c>
      <c r="Z8" s="11">
        <v>117.73606849779353</v>
      </c>
      <c r="AA8" s="11">
        <v>126.4215835820751</v>
      </c>
    </row>
    <row r="9" spans="1:27">
      <c r="A9" s="5" t="s">
        <v>19</v>
      </c>
      <c r="B9" s="5" t="s">
        <v>23</v>
      </c>
      <c r="C9" s="5" t="s">
        <v>51</v>
      </c>
      <c r="D9" s="6">
        <v>257.75697349506424</v>
      </c>
      <c r="E9" s="6">
        <v>276.51522073423206</v>
      </c>
      <c r="F9" s="6">
        <v>329.65096682141433</v>
      </c>
      <c r="G9" s="6">
        <v>255.0792290230174</v>
      </c>
      <c r="H9" s="7">
        <v>267.11180802671481</v>
      </c>
      <c r="I9" s="7">
        <v>308.3531922183189</v>
      </c>
      <c r="J9" s="7">
        <v>344.15769517599813</v>
      </c>
      <c r="K9" s="7">
        <v>296.44271868990813</v>
      </c>
      <c r="L9" s="7">
        <v>270.78445921309049</v>
      </c>
      <c r="M9" s="7">
        <v>269.45580753751256</v>
      </c>
      <c r="N9" s="7">
        <v>334.34462130563873</v>
      </c>
      <c r="O9" s="7">
        <v>290.15104010528211</v>
      </c>
      <c r="P9" s="7">
        <v>224.51984676382287</v>
      </c>
      <c r="Q9" s="7">
        <v>230.99516208411839</v>
      </c>
      <c r="R9" s="7">
        <v>300.46568740739127</v>
      </c>
      <c r="S9" s="7">
        <v>257.95286162614957</v>
      </c>
      <c r="T9" s="7">
        <v>272.4949944360477</v>
      </c>
      <c r="U9" s="7">
        <v>301.84108083948541</v>
      </c>
      <c r="V9" s="7">
        <v>329.95970321679329</v>
      </c>
      <c r="W9" s="7">
        <v>238.41885715479157</v>
      </c>
      <c r="X9" s="7">
        <v>249.40144477685951</v>
      </c>
      <c r="Y9" s="11">
        <v>313.55396417021234</v>
      </c>
      <c r="Z9" s="11">
        <v>303.84662664864459</v>
      </c>
      <c r="AA9" s="11">
        <v>257.29062390962332</v>
      </c>
    </row>
    <row r="10" spans="1:27">
      <c r="A10" s="5" t="s">
        <v>31</v>
      </c>
      <c r="B10" s="5" t="s">
        <v>24</v>
      </c>
      <c r="C10" s="5" t="s">
        <v>59</v>
      </c>
      <c r="D10" s="6">
        <v>17669.66</v>
      </c>
      <c r="E10" s="6">
        <v>18557.354500000001</v>
      </c>
      <c r="F10" s="6">
        <v>18341.9601</v>
      </c>
      <c r="G10" s="6">
        <v>19460.9306</v>
      </c>
      <c r="H10" s="7">
        <v>18060.741399999999</v>
      </c>
      <c r="I10" s="7">
        <v>19736.006600000001</v>
      </c>
      <c r="J10" s="7">
        <v>18973.076399999998</v>
      </c>
      <c r="K10" s="7">
        <v>20114.452200000003</v>
      </c>
      <c r="L10" s="7">
        <v>18928.184699999998</v>
      </c>
      <c r="M10" s="7">
        <v>19858.397499999999</v>
      </c>
      <c r="N10" s="7">
        <v>19500.895700000001</v>
      </c>
      <c r="O10" s="7">
        <v>20008</v>
      </c>
      <c r="P10" s="7">
        <v>19783.457000000002</v>
      </c>
      <c r="Q10" s="7">
        <v>18841.974000000002</v>
      </c>
      <c r="R10" s="7">
        <v>19517.941439999999</v>
      </c>
      <c r="S10" s="7">
        <v>20031.490000000002</v>
      </c>
      <c r="T10" s="7">
        <v>19005.680999999997</v>
      </c>
      <c r="U10" s="7">
        <v>19909.855</v>
      </c>
      <c r="V10" s="7">
        <v>19715.188999999998</v>
      </c>
      <c r="W10" s="7">
        <v>20431.768</v>
      </c>
      <c r="X10" s="7">
        <v>18074.970999999998</v>
      </c>
      <c r="Y10" s="7">
        <v>19580</v>
      </c>
      <c r="Z10" s="7">
        <v>19712</v>
      </c>
      <c r="AA10" s="7">
        <v>19824</v>
      </c>
    </row>
    <row r="11" spans="1:27">
      <c r="A11" s="5" t="s">
        <v>0</v>
      </c>
      <c r="B11" s="5" t="s">
        <v>25</v>
      </c>
      <c r="C11" s="5" t="s">
        <v>54</v>
      </c>
      <c r="D11" s="6">
        <v>6414</v>
      </c>
      <c r="E11" s="6">
        <v>10528</v>
      </c>
      <c r="F11" s="6">
        <v>8739</v>
      </c>
      <c r="G11" s="6">
        <v>12089</v>
      </c>
      <c r="H11" s="7">
        <v>7926</v>
      </c>
      <c r="I11" s="7">
        <v>7113</v>
      </c>
      <c r="J11" s="7">
        <v>10684</v>
      </c>
      <c r="K11" s="7">
        <v>6711</v>
      </c>
      <c r="L11" s="7">
        <v>6406</v>
      </c>
      <c r="M11" s="7">
        <v>7412</v>
      </c>
      <c r="N11" s="7">
        <v>8891</v>
      </c>
      <c r="O11" s="7">
        <v>8112</v>
      </c>
      <c r="P11" s="7">
        <v>4080</v>
      </c>
      <c r="Q11" s="7">
        <v>49</v>
      </c>
      <c r="R11" s="7">
        <v>194</v>
      </c>
      <c r="S11" s="7">
        <v>117</v>
      </c>
      <c r="T11" s="7">
        <v>129</v>
      </c>
      <c r="U11" s="7">
        <v>177</v>
      </c>
      <c r="V11" s="7">
        <v>10</v>
      </c>
      <c r="W11" s="7">
        <v>421</v>
      </c>
      <c r="X11" s="7">
        <v>275</v>
      </c>
      <c r="Y11" s="2">
        <v>360</v>
      </c>
      <c r="Z11" s="7">
        <v>2481</v>
      </c>
      <c r="AA11" s="7">
        <v>4207</v>
      </c>
    </row>
    <row r="12" spans="1:27">
      <c r="A12" s="5" t="s">
        <v>9</v>
      </c>
      <c r="B12" s="5" t="s">
        <v>25</v>
      </c>
      <c r="C12" s="5" t="s">
        <v>52</v>
      </c>
      <c r="D12" s="6">
        <v>55956</v>
      </c>
      <c r="E12" s="6">
        <v>56450.333333333328</v>
      </c>
      <c r="F12" s="6">
        <v>55503.666666666664</v>
      </c>
      <c r="G12" s="6">
        <v>55787.666666666672</v>
      </c>
      <c r="H12" s="7">
        <v>56010.666666666664</v>
      </c>
      <c r="I12" s="7">
        <v>56671.666666666664</v>
      </c>
      <c r="J12" s="7">
        <v>58111.666666666672</v>
      </c>
      <c r="K12" s="7">
        <v>58735.666666666664</v>
      </c>
      <c r="L12" s="7">
        <v>59392.333333333336</v>
      </c>
      <c r="M12" s="7">
        <v>59709.666666666672</v>
      </c>
      <c r="N12" s="7">
        <v>60904</v>
      </c>
      <c r="O12" s="7">
        <v>60643</v>
      </c>
      <c r="P12" s="7">
        <v>61092.666666666664</v>
      </c>
      <c r="Q12" s="7">
        <v>59605.333333333336</v>
      </c>
      <c r="R12" s="7">
        <v>58109.666666666664</v>
      </c>
      <c r="S12" s="7">
        <v>57028.333333333336</v>
      </c>
      <c r="T12" s="7">
        <v>55789.666666666664</v>
      </c>
      <c r="U12" s="7">
        <v>56479.333333333328</v>
      </c>
      <c r="V12" s="7">
        <v>56693.666666666672</v>
      </c>
      <c r="W12" s="7">
        <v>55573</v>
      </c>
      <c r="X12" s="7">
        <v>55904</v>
      </c>
      <c r="Y12" s="7">
        <v>55812</v>
      </c>
      <c r="Z12" s="7">
        <v>55302</v>
      </c>
      <c r="AA12" s="7">
        <v>55223.666666666664</v>
      </c>
    </row>
    <row r="13" spans="1:27">
      <c r="A13" s="1" t="s">
        <v>45</v>
      </c>
      <c r="B13" s="3"/>
      <c r="C13" s="3"/>
      <c r="D13" s="3"/>
      <c r="E13" s="3"/>
      <c r="F13" s="3"/>
      <c r="G13" s="3"/>
    </row>
    <row r="14" spans="1:27">
      <c r="A14" s="2" t="s">
        <v>1</v>
      </c>
      <c r="B14" s="2" t="s">
        <v>27</v>
      </c>
      <c r="C14" s="2" t="s">
        <v>51</v>
      </c>
      <c r="D14" s="7">
        <v>-150.17183364582218</v>
      </c>
      <c r="E14" s="7">
        <v>-137.36731765879574</v>
      </c>
      <c r="F14" s="7">
        <v>-241.72520822267757</v>
      </c>
      <c r="G14" s="7">
        <v>34.240757671748653</v>
      </c>
      <c r="H14" s="7">
        <v>57.688162977655637</v>
      </c>
      <c r="I14" s="7">
        <v>36.563685199387066</v>
      </c>
      <c r="J14" s="7">
        <v>-150.31221100474281</v>
      </c>
      <c r="K14" s="7">
        <v>-333.18254022268798</v>
      </c>
      <c r="L14" s="7">
        <v>-335.06036752194916</v>
      </c>
      <c r="M14" s="7">
        <v>32.322324730726734</v>
      </c>
      <c r="N14" s="7">
        <v>-488.31547132040168</v>
      </c>
      <c r="O14" s="7">
        <v>-471.09573213374654</v>
      </c>
      <c r="P14" s="7">
        <v>61.936762969718004</v>
      </c>
      <c r="Q14" s="7">
        <v>67.040327716099569</v>
      </c>
      <c r="R14" s="7">
        <v>-288.09261079307828</v>
      </c>
      <c r="S14" s="7">
        <v>-44.569125969431695</v>
      </c>
      <c r="T14" s="7">
        <v>-144.59768256658754</v>
      </c>
      <c r="U14" s="7">
        <v>-235.91725691714385</v>
      </c>
      <c r="V14" s="7">
        <v>-293.03971777404615</v>
      </c>
      <c r="W14" s="7">
        <v>46.457682742999793</v>
      </c>
      <c r="X14" s="7">
        <v>-315.26277686243645</v>
      </c>
      <c r="Y14" s="7">
        <v>-236.6553372361991</v>
      </c>
      <c r="Z14" s="7">
        <v>-614.30500909628063</v>
      </c>
      <c r="AA14" s="7">
        <v>-614.15592753408237</v>
      </c>
    </row>
    <row r="15" spans="1:27">
      <c r="A15" s="9" t="s">
        <v>2</v>
      </c>
      <c r="B15" s="2" t="s">
        <v>27</v>
      </c>
      <c r="C15" s="2" t="s">
        <v>51</v>
      </c>
      <c r="D15" s="10">
        <v>-7.9095050301738183</v>
      </c>
      <c r="E15" s="10">
        <v>-92.314970233229815</v>
      </c>
      <c r="F15" s="10">
        <v>-9.5768817201379761</v>
      </c>
      <c r="G15" s="10">
        <v>155.18408804108799</v>
      </c>
      <c r="H15" s="7">
        <v>162.48171638713779</v>
      </c>
      <c r="I15" s="7">
        <v>53.451191169620301</v>
      </c>
      <c r="J15" s="7">
        <v>11.732624905009288</v>
      </c>
      <c r="K15" s="7">
        <v>-182.8534102451365</v>
      </c>
      <c r="L15" s="7">
        <v>-94.022133266637411</v>
      </c>
      <c r="M15" s="7">
        <v>30.839784023977131</v>
      </c>
      <c r="N15" s="7">
        <v>-60.795199914005593</v>
      </c>
      <c r="O15" s="7">
        <v>-174.22399225741435</v>
      </c>
      <c r="P15" s="7">
        <v>152.11888157740748</v>
      </c>
      <c r="Q15" s="7">
        <v>-183.88687963531459</v>
      </c>
      <c r="R15" s="7">
        <v>-165.1153231830491</v>
      </c>
      <c r="S15" s="7">
        <v>-12.85418691941311</v>
      </c>
      <c r="T15" s="7">
        <v>-63.601879755111895</v>
      </c>
      <c r="U15" s="7">
        <v>-245.53174290532183</v>
      </c>
      <c r="V15" s="7">
        <v>-222.57307271216519</v>
      </c>
      <c r="W15" s="7">
        <v>-249.45045266450245</v>
      </c>
      <c r="X15" s="7">
        <v>-283.28284058551264</v>
      </c>
      <c r="Y15" s="7">
        <v>-330.64778499022304</v>
      </c>
      <c r="Z15" s="7">
        <v>-451.42205895817301</v>
      </c>
      <c r="AA15" s="7">
        <v>-613.30978070173808</v>
      </c>
    </row>
    <row r="16" spans="1:27">
      <c r="A16" s="15" t="s">
        <v>41</v>
      </c>
      <c r="B16" s="2" t="s">
        <v>27</v>
      </c>
      <c r="C16" s="2" t="s">
        <v>51</v>
      </c>
      <c r="D16" s="10">
        <v>823.37434013332643</v>
      </c>
      <c r="E16" s="10">
        <v>818.54120045817047</v>
      </c>
      <c r="F16" s="10">
        <v>952.84441189126198</v>
      </c>
      <c r="G16" s="10">
        <v>1094.7075288264914</v>
      </c>
      <c r="H16" s="7">
        <v>1106.0255080138822</v>
      </c>
      <c r="I16" s="7">
        <v>1032.7992423129203</v>
      </c>
      <c r="J16" s="7">
        <v>1045.3527221018896</v>
      </c>
      <c r="K16" s="7">
        <v>1076.4425260562641</v>
      </c>
      <c r="L16" s="7">
        <v>1021.3339042940621</v>
      </c>
      <c r="M16" s="7">
        <v>1005.3817923732769</v>
      </c>
      <c r="N16" s="7">
        <v>883.97229284859463</v>
      </c>
      <c r="O16" s="7">
        <v>854.2434305095137</v>
      </c>
      <c r="P16" s="7">
        <v>891.94705485930774</v>
      </c>
      <c r="Q16" s="7">
        <v>834.73165541168544</v>
      </c>
      <c r="R16" s="7">
        <v>719.48821810335153</v>
      </c>
      <c r="S16" s="7">
        <v>666.98713229258703</v>
      </c>
      <c r="T16" s="7">
        <v>721.12738738138751</v>
      </c>
      <c r="U16" s="7">
        <v>677.01537262647798</v>
      </c>
      <c r="V16" s="7">
        <v>742.14578593303509</v>
      </c>
      <c r="W16" s="7">
        <v>841.54686067209707</v>
      </c>
      <c r="X16" s="7">
        <v>588.18935983188726</v>
      </c>
      <c r="Y16" s="7">
        <v>701.71143298771017</v>
      </c>
      <c r="Z16" s="7">
        <v>762.23762021160451</v>
      </c>
      <c r="AA16" s="7">
        <v>729.46610986459916</v>
      </c>
    </row>
    <row r="17" spans="1:27">
      <c r="A17" s="15" t="s">
        <v>40</v>
      </c>
      <c r="B17" s="2" t="s">
        <v>27</v>
      </c>
      <c r="C17" s="2" t="s">
        <v>51</v>
      </c>
      <c r="D17" s="10">
        <v>831.28384516350025</v>
      </c>
      <c r="E17" s="10">
        <v>910.85617069140028</v>
      </c>
      <c r="F17" s="10">
        <v>962.42129361139996</v>
      </c>
      <c r="G17" s="10">
        <v>939.52344078540318</v>
      </c>
      <c r="H17" s="7">
        <v>943.54379162674468</v>
      </c>
      <c r="I17" s="7">
        <v>979.34805114330004</v>
      </c>
      <c r="J17" s="7">
        <v>1033.6200971968804</v>
      </c>
      <c r="K17" s="7">
        <v>1259.2959363014006</v>
      </c>
      <c r="L17" s="7">
        <v>1115.3560375606994</v>
      </c>
      <c r="M17" s="7">
        <v>974.54200834929975</v>
      </c>
      <c r="N17" s="7">
        <v>944.76749276260023</v>
      </c>
      <c r="O17" s="7">
        <v>1028.4674227669282</v>
      </c>
      <c r="P17" s="7">
        <v>739.82817328190026</v>
      </c>
      <c r="Q17" s="7">
        <v>1018.618535047</v>
      </c>
      <c r="R17" s="7">
        <v>884.60354128640063</v>
      </c>
      <c r="S17" s="7">
        <v>679.84131921200014</v>
      </c>
      <c r="T17" s="7">
        <v>784.7292671364994</v>
      </c>
      <c r="U17" s="7">
        <v>922.54711553179982</v>
      </c>
      <c r="V17" s="7">
        <v>964.71885864520027</v>
      </c>
      <c r="W17" s="7">
        <v>1090.9973133365995</v>
      </c>
      <c r="X17" s="7">
        <v>871.4722004173999</v>
      </c>
      <c r="Y17" s="7">
        <v>1032.3592179779332</v>
      </c>
      <c r="Z17" s="7">
        <v>1213.6596791697775</v>
      </c>
      <c r="AA17" s="7">
        <v>1342.7758905663372</v>
      </c>
    </row>
    <row r="18" spans="1:27">
      <c r="A18" s="9" t="s">
        <v>3</v>
      </c>
      <c r="B18" s="2" t="s">
        <v>27</v>
      </c>
      <c r="C18" s="2" t="s">
        <v>51</v>
      </c>
      <c r="D18" s="10">
        <v>-208.55578278261771</v>
      </c>
      <c r="E18" s="10">
        <v>-172.52341216144566</v>
      </c>
      <c r="F18" s="10">
        <v>-181.68906132556612</v>
      </c>
      <c r="G18" s="10">
        <v>-155.55550907203758</v>
      </c>
      <c r="H18" s="7">
        <v>-131.8651951841471</v>
      </c>
      <c r="I18" s="7">
        <v>-124.10094523819578</v>
      </c>
      <c r="J18" s="7">
        <v>-134.47650803414626</v>
      </c>
      <c r="K18" s="7">
        <v>-199.92791515596031</v>
      </c>
      <c r="L18" s="7">
        <v>-231.52858640899765</v>
      </c>
      <c r="M18" s="7">
        <v>-146.80159571077564</v>
      </c>
      <c r="N18" s="7">
        <v>-431.60234583997715</v>
      </c>
      <c r="O18" s="7">
        <v>-215.06529571254367</v>
      </c>
      <c r="P18" s="7">
        <v>-169.88173232649663</v>
      </c>
      <c r="Q18" s="7">
        <v>-219.35471507160548</v>
      </c>
      <c r="R18" s="7">
        <v>-200.04690350225582</v>
      </c>
      <c r="S18" s="7">
        <v>-248.71527159349779</v>
      </c>
      <c r="T18" s="7">
        <v>-192.03665702740216</v>
      </c>
      <c r="U18" s="7">
        <v>-236.68351003854542</v>
      </c>
      <c r="V18" s="7">
        <v>-234.42961508692946</v>
      </c>
      <c r="W18" s="7">
        <v>-208.78233070740566</v>
      </c>
      <c r="X18" s="7">
        <v>-268.08113226003161</v>
      </c>
      <c r="Y18" s="7">
        <v>-231.81130437877277</v>
      </c>
      <c r="Z18" s="7">
        <v>-348.31916910477895</v>
      </c>
      <c r="AA18" s="7">
        <v>-359.59770835831659</v>
      </c>
    </row>
    <row r="19" spans="1:27">
      <c r="A19" s="9" t="s">
        <v>4</v>
      </c>
      <c r="B19" s="2" t="s">
        <v>27</v>
      </c>
      <c r="C19" s="2" t="s">
        <v>51</v>
      </c>
      <c r="D19" s="10">
        <v>-84.105581498860062</v>
      </c>
      <c r="E19" s="10">
        <v>-11.867653197848313</v>
      </c>
      <c r="F19" s="10">
        <v>-113.85239099102863</v>
      </c>
      <c r="G19" s="10">
        <v>-23.790744379391285</v>
      </c>
      <c r="H19" s="7">
        <v>-34.313015032317594</v>
      </c>
      <c r="I19" s="7">
        <v>7.8790450514739803</v>
      </c>
      <c r="J19" s="7">
        <v>-73.241728397418441</v>
      </c>
      <c r="K19" s="7">
        <v>-64.046476704143316</v>
      </c>
      <c r="L19" s="7">
        <v>-9.9741691654672309</v>
      </c>
      <c r="M19" s="7">
        <v>55.131997867850657</v>
      </c>
      <c r="N19" s="7">
        <v>-36.219776979336004</v>
      </c>
      <c r="O19" s="7">
        <v>-144.53750269702749</v>
      </c>
      <c r="P19" s="7">
        <v>34.275860074079958</v>
      </c>
      <c r="Q19" s="7">
        <v>176.1793043392305</v>
      </c>
      <c r="R19" s="7">
        <v>-47.543243268519092</v>
      </c>
      <c r="S19" s="7">
        <v>131.99080841739607</v>
      </c>
      <c r="T19" s="7">
        <v>30.030137032615883</v>
      </c>
      <c r="U19" s="7">
        <v>24.635782086190417</v>
      </c>
      <c r="V19" s="7">
        <v>-10.906963305682552</v>
      </c>
      <c r="W19" s="7">
        <v>100.39922421585682</v>
      </c>
      <c r="X19" s="7">
        <v>92.235974009663948</v>
      </c>
      <c r="Y19" s="7">
        <v>-30.659281188029951</v>
      </c>
      <c r="Z19" s="7">
        <v>-24.89796536323496</v>
      </c>
      <c r="AA19" s="7">
        <v>56.556208744077622</v>
      </c>
    </row>
    <row r="20" spans="1:27">
      <c r="A20" s="9" t="s">
        <v>5</v>
      </c>
      <c r="B20" s="2" t="s">
        <v>27</v>
      </c>
      <c r="C20" s="2" t="s">
        <v>51</v>
      </c>
      <c r="D20" s="10">
        <v>150.39903566582939</v>
      </c>
      <c r="E20" s="10">
        <v>139.33871793372805</v>
      </c>
      <c r="F20" s="10">
        <v>63.393125814055168</v>
      </c>
      <c r="G20" s="10">
        <v>58.402923082089529</v>
      </c>
      <c r="H20" s="7">
        <v>61.384656806982534</v>
      </c>
      <c r="I20" s="7">
        <v>99.334394216488562</v>
      </c>
      <c r="J20" s="7">
        <v>45.673400521812624</v>
      </c>
      <c r="K20" s="7">
        <v>113.64526188255215</v>
      </c>
      <c r="L20" s="7">
        <v>0.46452131915310702</v>
      </c>
      <c r="M20" s="7">
        <v>93.152138549674589</v>
      </c>
      <c r="N20" s="7">
        <v>40.301851412917017</v>
      </c>
      <c r="O20" s="7">
        <v>62.731058533239008</v>
      </c>
      <c r="P20" s="7">
        <v>45.423753644727199</v>
      </c>
      <c r="Q20" s="7">
        <v>294.10261808378914</v>
      </c>
      <c r="R20" s="7">
        <v>124.61285916074576</v>
      </c>
      <c r="S20" s="7">
        <v>85.009524126083136</v>
      </c>
      <c r="T20" s="7">
        <v>81.010717183310646</v>
      </c>
      <c r="U20" s="7">
        <v>221.66221394053298</v>
      </c>
      <c r="V20" s="7">
        <v>174.86993333073104</v>
      </c>
      <c r="W20" s="7">
        <v>404.2912418990511</v>
      </c>
      <c r="X20" s="7">
        <v>143.86522197344388</v>
      </c>
      <c r="Y20" s="7">
        <v>356.46303332082664</v>
      </c>
      <c r="Z20" s="7">
        <v>210.33418432990629</v>
      </c>
      <c r="AA20" s="7">
        <v>302.19535278189471</v>
      </c>
    </row>
    <row r="21" spans="1:27">
      <c r="A21" s="2" t="s">
        <v>6</v>
      </c>
      <c r="B21" s="2" t="s">
        <v>27</v>
      </c>
      <c r="C21" s="2" t="s">
        <v>51</v>
      </c>
      <c r="D21" s="7">
        <v>210.24780711366196</v>
      </c>
      <c r="E21" s="7">
        <v>166.25140981390143</v>
      </c>
      <c r="F21" s="7">
        <v>237.91543807636677</v>
      </c>
      <c r="G21" s="7">
        <v>175.14715502656969</v>
      </c>
      <c r="H21" s="7">
        <v>249.24548564278251</v>
      </c>
      <c r="I21" s="7">
        <v>84.590406776754847</v>
      </c>
      <c r="J21" s="7">
        <v>146.25042254153513</v>
      </c>
      <c r="K21" s="7">
        <v>134.36411361305707</v>
      </c>
      <c r="L21" s="7">
        <v>153.67994441894996</v>
      </c>
      <c r="M21" s="7">
        <v>112.85974674494547</v>
      </c>
      <c r="N21" s="7">
        <v>148.5912094556769</v>
      </c>
      <c r="O21" s="7">
        <v>278.9226856763359</v>
      </c>
      <c r="P21" s="7">
        <v>-15.133410758508766</v>
      </c>
      <c r="Q21" s="7">
        <v>134.92897057724758</v>
      </c>
      <c r="R21" s="7">
        <v>420.26464085199342</v>
      </c>
      <c r="S21" s="7">
        <v>25.867013573204304</v>
      </c>
      <c r="T21" s="7">
        <v>195.50128036073062</v>
      </c>
      <c r="U21" s="7">
        <v>492.93407315118907</v>
      </c>
      <c r="V21" s="7">
        <v>524.3508447140963</v>
      </c>
      <c r="W21" s="7">
        <v>-155.01060442164356</v>
      </c>
      <c r="X21" s="7">
        <v>509.63985374686007</v>
      </c>
      <c r="Y21" s="7">
        <v>131.57554558931233</v>
      </c>
      <c r="Z21" s="7">
        <v>381.84678070193524</v>
      </c>
      <c r="AA21" s="7">
        <v>495.32431501069698</v>
      </c>
    </row>
    <row r="22" spans="1:27">
      <c r="A22" s="5" t="s">
        <v>7</v>
      </c>
      <c r="B22" s="2" t="s">
        <v>27</v>
      </c>
      <c r="C22" s="2" t="s">
        <v>51</v>
      </c>
      <c r="D22" s="6">
        <v>-45.150642009462359</v>
      </c>
      <c r="E22" s="6">
        <v>121.14084314961019</v>
      </c>
      <c r="F22" s="6">
        <v>3.7683600841565124</v>
      </c>
      <c r="G22" s="6">
        <v>168.26683256847491</v>
      </c>
      <c r="H22" s="7">
        <v>448.10750078215506</v>
      </c>
      <c r="I22" s="7">
        <v>47.808057723333448</v>
      </c>
      <c r="J22" s="7">
        <v>-41.714733339795686</v>
      </c>
      <c r="K22" s="7">
        <v>101.00413104756197</v>
      </c>
      <c r="L22" s="7">
        <v>-22.868884333783797</v>
      </c>
      <c r="M22" s="7">
        <v>110.22914232593079</v>
      </c>
      <c r="N22" s="7">
        <v>-279.90692643128176</v>
      </c>
      <c r="O22" s="7">
        <v>-81.021010708059748</v>
      </c>
      <c r="P22" s="7">
        <v>-29.186594408781396</v>
      </c>
      <c r="Q22" s="7">
        <v>231.83830822327565</v>
      </c>
      <c r="R22" s="7">
        <v>108.09372387999997</v>
      </c>
      <c r="S22" s="7">
        <v>-110.89886730204421</v>
      </c>
      <c r="T22" s="7">
        <v>115.43937359999995</v>
      </c>
      <c r="U22" s="7">
        <v>-0.65784965743114299</v>
      </c>
      <c r="V22" s="7">
        <v>155.29514659</v>
      </c>
      <c r="W22" s="7">
        <v>140.88839538098026</v>
      </c>
      <c r="X22" s="7">
        <v>60.59249183999998</v>
      </c>
      <c r="Y22" s="7">
        <v>-80.78305912371178</v>
      </c>
      <c r="Z22" s="7">
        <v>-184.48398113150802</v>
      </c>
      <c r="AA22" s="7">
        <v>12.438791967834504</v>
      </c>
    </row>
    <row r="23" spans="1:27">
      <c r="A23" s="5" t="s">
        <v>28</v>
      </c>
      <c r="B23" s="2" t="s">
        <v>27</v>
      </c>
      <c r="C23" s="2" t="s">
        <v>51</v>
      </c>
      <c r="D23" s="6">
        <v>4155.6890688100002</v>
      </c>
      <c r="E23" s="6">
        <v>4311.1654053667407</v>
      </c>
      <c r="F23" s="6">
        <v>4304.8573563692189</v>
      </c>
      <c r="G23" s="6">
        <v>4535.062918124906</v>
      </c>
      <c r="H23" s="7">
        <v>4883.1570537300004</v>
      </c>
      <c r="I23" s="7">
        <v>4897.1964687200007</v>
      </c>
      <c r="J23" s="7">
        <v>4887.068302461942</v>
      </c>
      <c r="K23" s="7">
        <v>4984.3802814820328</v>
      </c>
      <c r="L23" s="7">
        <v>4984.7731863199997</v>
      </c>
      <c r="M23" s="7">
        <v>5082.0445596697946</v>
      </c>
      <c r="N23" s="7">
        <v>4733.0774143709914</v>
      </c>
      <c r="O23" s="7">
        <v>4705.9204812165572</v>
      </c>
      <c r="P23" s="7">
        <v>4585.345890375851</v>
      </c>
      <c r="Q23" s="7">
        <v>5250.052299668464</v>
      </c>
      <c r="R23" s="7">
        <v>5296.4685595295778</v>
      </c>
      <c r="S23" s="7">
        <v>5314.80873892812</v>
      </c>
      <c r="T23" s="7">
        <v>5432.9519824517829</v>
      </c>
      <c r="U23" s="7">
        <v>5426.9859235778313</v>
      </c>
      <c r="V23" s="7">
        <v>5527.075006006753</v>
      </c>
      <c r="W23" s="7">
        <v>5623.2378948650194</v>
      </c>
      <c r="X23" s="7">
        <v>5678.2198587877538</v>
      </c>
      <c r="Y23" s="7">
        <v>5464.8407916500009</v>
      </c>
      <c r="Z23" s="7">
        <v>5236.5330323139206</v>
      </c>
      <c r="AA23" s="7">
        <v>5423.375</v>
      </c>
    </row>
    <row r="24" spans="1:27">
      <c r="A24" s="1" t="s">
        <v>18</v>
      </c>
      <c r="B24" s="3"/>
      <c r="D24" s="3"/>
      <c r="E24" s="3"/>
      <c r="F24" s="3"/>
      <c r="G24" s="3"/>
    </row>
    <row r="25" spans="1:27">
      <c r="A25" s="5" t="s">
        <v>15</v>
      </c>
      <c r="B25" s="2" t="s">
        <v>27</v>
      </c>
      <c r="C25" s="2" t="s">
        <v>51</v>
      </c>
      <c r="D25" s="10">
        <v>2389.6277404900002</v>
      </c>
      <c r="E25" s="10">
        <v>2405.20516271</v>
      </c>
      <c r="F25" s="10">
        <v>2526.7595395200001</v>
      </c>
      <c r="G25" s="10">
        <v>2777.1966384699999</v>
      </c>
      <c r="H25" s="10">
        <v>2962.5291167200003</v>
      </c>
      <c r="I25" s="10">
        <v>2835.68339057</v>
      </c>
      <c r="J25" s="10">
        <v>3157.3419926500001</v>
      </c>
      <c r="K25" s="10">
        <v>3069.7569727200002</v>
      </c>
      <c r="L25" s="10">
        <v>3013.2054470200005</v>
      </c>
      <c r="M25" s="10">
        <v>2884.60731175</v>
      </c>
      <c r="N25" s="10">
        <v>2733.6114746100002</v>
      </c>
      <c r="O25" s="10">
        <v>2852.4623813100002</v>
      </c>
      <c r="P25" s="10">
        <v>2792.8048357499997</v>
      </c>
      <c r="Q25" s="10">
        <v>2863.8057347400004</v>
      </c>
      <c r="R25" s="10">
        <v>3150.3090240400002</v>
      </c>
      <c r="S25" s="10">
        <v>3509.2091769900003</v>
      </c>
      <c r="T25" s="10">
        <v>3469.43065742</v>
      </c>
      <c r="U25" s="10">
        <v>3567.3374475400001</v>
      </c>
      <c r="V25" s="10">
        <v>3949.9745213000006</v>
      </c>
      <c r="W25" s="10">
        <v>3879.77638333</v>
      </c>
      <c r="X25" s="10">
        <v>3788.5772061199996</v>
      </c>
      <c r="Y25" s="10">
        <v>3699.14307379</v>
      </c>
      <c r="Z25" s="10">
        <v>3746.1029947299994</v>
      </c>
      <c r="AA25" s="10">
        <v>4036.4521622900002</v>
      </c>
    </row>
    <row r="26" spans="1:27">
      <c r="A26" s="5" t="s">
        <v>16</v>
      </c>
      <c r="B26" s="2" t="s">
        <v>27</v>
      </c>
      <c r="C26" s="2" t="s">
        <v>51</v>
      </c>
      <c r="D26" s="10">
        <v>3368.6216680400003</v>
      </c>
      <c r="E26" s="10">
        <v>3440.1335977700001</v>
      </c>
      <c r="F26" s="10">
        <v>3476.59615325</v>
      </c>
      <c r="G26" s="10">
        <v>3647.8743177200004</v>
      </c>
      <c r="H26" s="7">
        <v>3865.7245572400002</v>
      </c>
      <c r="I26" s="7">
        <v>3907.3242304800001</v>
      </c>
      <c r="J26" s="7">
        <v>3974.7299564899999</v>
      </c>
      <c r="K26" s="7">
        <v>3935.7308554000001</v>
      </c>
      <c r="L26" s="7">
        <v>3937.57641504</v>
      </c>
      <c r="M26" s="7">
        <v>3905.6150478300001</v>
      </c>
      <c r="N26" s="7">
        <v>3690.7279958199997</v>
      </c>
      <c r="O26" s="7">
        <v>3847.8733206400002</v>
      </c>
      <c r="P26" s="7">
        <v>3782.8644537</v>
      </c>
      <c r="Q26" s="7">
        <v>3854.8256963600002</v>
      </c>
      <c r="R26" s="7">
        <v>4029.4793446999997</v>
      </c>
      <c r="S26" s="10">
        <v>4333.77077689</v>
      </c>
      <c r="T26" s="7">
        <v>4274.4942124399995</v>
      </c>
      <c r="U26" s="7">
        <v>4341.8676583300003</v>
      </c>
      <c r="V26" s="7">
        <v>4539.0251154699999</v>
      </c>
      <c r="W26" s="7">
        <v>4425.9290171600005</v>
      </c>
      <c r="X26" s="7">
        <v>4381.9265750599998</v>
      </c>
      <c r="Y26" s="7">
        <v>4315.7809814000002</v>
      </c>
      <c r="Z26" s="7">
        <v>4402.5785438299999</v>
      </c>
      <c r="AA26" s="7">
        <v>4746.1402390900003</v>
      </c>
    </row>
    <row r="27" spans="1:27">
      <c r="A27" s="5" t="s">
        <v>17</v>
      </c>
      <c r="B27" s="2" t="s">
        <v>27</v>
      </c>
      <c r="C27" s="2" t="s">
        <v>51</v>
      </c>
      <c r="D27" s="10">
        <v>4570.7473220400007</v>
      </c>
      <c r="E27" s="10">
        <v>4630.3522517700003</v>
      </c>
      <c r="F27" s="10">
        <v>4710.1248072500002</v>
      </c>
      <c r="G27" s="10">
        <v>4907.8249717200006</v>
      </c>
      <c r="H27" s="7">
        <v>5020.80021124</v>
      </c>
      <c r="I27" s="7">
        <v>5076.5818844799996</v>
      </c>
      <c r="J27" s="7">
        <v>5195.5816104899995</v>
      </c>
      <c r="K27" s="7">
        <v>5242.8915094000004</v>
      </c>
      <c r="L27" s="7">
        <v>5167.8290690399999</v>
      </c>
      <c r="M27" s="7">
        <v>5133.1807018300005</v>
      </c>
      <c r="N27" s="7">
        <v>4913.3326498200004</v>
      </c>
      <c r="O27" s="7">
        <v>5082.2479746400004</v>
      </c>
      <c r="P27" s="7">
        <v>4987.3661076999997</v>
      </c>
      <c r="Q27" s="7">
        <v>5068.5493503600001</v>
      </c>
      <c r="R27" s="7">
        <v>5111.5699986999998</v>
      </c>
      <c r="S27" s="7">
        <v>5418.3824308900003</v>
      </c>
      <c r="T27" s="7">
        <v>5335.7598664399993</v>
      </c>
      <c r="U27" s="7">
        <v>5398.0363123300003</v>
      </c>
      <c r="V27" s="7">
        <v>5611.3407694699999</v>
      </c>
      <c r="W27" s="7">
        <v>5523.5966711600004</v>
      </c>
      <c r="X27" s="7">
        <v>5467.8202290600002</v>
      </c>
      <c r="Y27" s="7">
        <v>5393.4696354000007</v>
      </c>
      <c r="Z27" s="7">
        <v>5530.61319783</v>
      </c>
      <c r="AA27" s="7">
        <v>5814.36989309</v>
      </c>
    </row>
    <row r="28" spans="1:27">
      <c r="A28" s="5" t="s">
        <v>8</v>
      </c>
      <c r="B28" s="2" t="s">
        <v>27</v>
      </c>
      <c r="C28" s="2" t="s">
        <v>51</v>
      </c>
      <c r="D28" s="7">
        <v>2244.09768239</v>
      </c>
      <c r="E28" s="7">
        <v>2241.4358416100004</v>
      </c>
      <c r="F28" s="7">
        <v>2274.36601277</v>
      </c>
      <c r="G28" s="7">
        <v>2371.7275373399998</v>
      </c>
      <c r="H28" s="7">
        <v>2378.2901728000002</v>
      </c>
      <c r="I28" s="7">
        <v>2440.4526935899999</v>
      </c>
      <c r="J28" s="7">
        <v>2442.3282098800005</v>
      </c>
      <c r="K28" s="7">
        <v>2468.9260584600006</v>
      </c>
      <c r="L28" s="7">
        <v>2545.5858657000003</v>
      </c>
      <c r="M28" s="7">
        <v>2566.17793626</v>
      </c>
      <c r="N28" s="7">
        <v>2611.1086920000002</v>
      </c>
      <c r="O28" s="7">
        <v>2621.1638170599995</v>
      </c>
      <c r="P28" s="7">
        <v>2631.5423129399996</v>
      </c>
      <c r="Q28" s="7">
        <v>2614.9242686000002</v>
      </c>
      <c r="R28" s="7">
        <v>2585.5867984799997</v>
      </c>
      <c r="S28" s="7">
        <v>2628.7073287800004</v>
      </c>
      <c r="T28" s="7">
        <v>2621.7206929799995</v>
      </c>
      <c r="U28" s="7">
        <v>2598.5089555300005</v>
      </c>
      <c r="V28" s="7">
        <v>2581.40065104</v>
      </c>
      <c r="W28" s="7">
        <v>2618.7593164599998</v>
      </c>
      <c r="X28" s="7">
        <v>2596.4443652200002</v>
      </c>
      <c r="Y28" s="7">
        <v>2603.9485530600004</v>
      </c>
      <c r="Z28" s="7">
        <v>2664.8429991299995</v>
      </c>
      <c r="AA28" s="7">
        <v>2640.7069519299998</v>
      </c>
    </row>
    <row r="30" spans="1:27">
      <c r="A30" s="1" t="s">
        <v>30</v>
      </c>
      <c r="B30" s="3"/>
      <c r="C30" s="3"/>
      <c r="D30" s="3"/>
      <c r="E30" s="3"/>
      <c r="F30" s="3"/>
      <c r="G30" s="3"/>
    </row>
    <row r="31" spans="1:27">
      <c r="A31" s="5" t="s">
        <v>10</v>
      </c>
      <c r="B31" s="2" t="s">
        <v>27</v>
      </c>
      <c r="C31" s="2" t="s">
        <v>53</v>
      </c>
      <c r="D31" s="10">
        <v>703.48367395000093</v>
      </c>
      <c r="E31" s="10">
        <v>901.48939427999994</v>
      </c>
      <c r="F31" s="10">
        <v>1023.84302261</v>
      </c>
      <c r="G31" s="10">
        <v>933.81161802999986</v>
      </c>
      <c r="H31" s="7">
        <v>910.71299810999994</v>
      </c>
      <c r="I31" s="7">
        <v>962.97046472000011</v>
      </c>
      <c r="J31" s="7">
        <v>998.39828635999982</v>
      </c>
      <c r="K31" s="7">
        <v>1196.09946317</v>
      </c>
      <c r="L31" s="7">
        <v>791.3790712199999</v>
      </c>
      <c r="M31" s="7">
        <v>1011.5803064200001</v>
      </c>
      <c r="N31" s="7">
        <v>955.82911472000001</v>
      </c>
      <c r="O31" s="7">
        <v>873.83192798000005</v>
      </c>
      <c r="P31" s="7">
        <v>828.97372508000012</v>
      </c>
      <c r="Q31" s="7">
        <v>955.64945857999999</v>
      </c>
      <c r="R31" s="7">
        <v>962.0001255100002</v>
      </c>
      <c r="S31" s="7">
        <v>1053.4887936100001</v>
      </c>
      <c r="T31" s="7">
        <v>735.09454073999996</v>
      </c>
      <c r="U31" s="7">
        <v>1043.9128826200001</v>
      </c>
      <c r="V31" s="7">
        <v>902.54923889999986</v>
      </c>
      <c r="W31" s="7">
        <v>1026.1519931599998</v>
      </c>
      <c r="X31" s="7">
        <v>721.32261014000005</v>
      </c>
      <c r="Y31" s="7">
        <v>909.68002057000001</v>
      </c>
      <c r="Z31" s="7">
        <v>1002.7812163999999</v>
      </c>
      <c r="AA31" s="7">
        <v>923.65395364999995</v>
      </c>
    </row>
    <row r="32" spans="1:27">
      <c r="A32" s="5" t="s">
        <v>11</v>
      </c>
      <c r="B32" s="2" t="s">
        <v>27</v>
      </c>
      <c r="C32" s="2" t="s">
        <v>53</v>
      </c>
      <c r="D32" s="10">
        <v>742.46932510804083</v>
      </c>
      <c r="E32" s="10">
        <v>946.83140519380981</v>
      </c>
      <c r="F32" s="10">
        <v>1019.2357442000003</v>
      </c>
      <c r="G32" s="10">
        <v>1068.1413564679995</v>
      </c>
      <c r="H32" s="7">
        <v>601.87252572</v>
      </c>
      <c r="I32" s="7">
        <v>983.79770286006055</v>
      </c>
      <c r="J32" s="7">
        <v>1193.6820502803382</v>
      </c>
      <c r="K32" s="7">
        <v>1097.5368745499984</v>
      </c>
      <c r="L32" s="7">
        <v>774.19847661999972</v>
      </c>
      <c r="M32" s="7">
        <v>899.78359702999956</v>
      </c>
      <c r="N32" s="7">
        <v>941.81622610999966</v>
      </c>
      <c r="O32" s="7">
        <v>1218.5201210899988</v>
      </c>
      <c r="P32" s="7">
        <v>840.59948237879587</v>
      </c>
      <c r="Q32" s="7">
        <v>978.11249582999926</v>
      </c>
      <c r="R32" s="7">
        <v>1105.9312376399987</v>
      </c>
      <c r="S32" s="7">
        <v>1182.8947446839989</v>
      </c>
      <c r="T32" s="7">
        <v>712.29213882999977</v>
      </c>
      <c r="U32" s="7">
        <v>1178.5553667200004</v>
      </c>
      <c r="V32" s="7">
        <v>1123.0344843599996</v>
      </c>
      <c r="W32" s="7">
        <v>846.59629727000026</v>
      </c>
      <c r="X32" s="7">
        <v>651.51694479999992</v>
      </c>
      <c r="Y32" s="7">
        <v>979.01402643000006</v>
      </c>
      <c r="Z32" s="7">
        <v>1098.6988123399999</v>
      </c>
      <c r="AA32" s="7">
        <v>1203.9179964499999</v>
      </c>
    </row>
    <row r="33" spans="1:27">
      <c r="A33" s="5" t="s">
        <v>32</v>
      </c>
      <c r="B33" s="2" t="s">
        <v>27</v>
      </c>
      <c r="C33" s="2" t="s">
        <v>53</v>
      </c>
      <c r="D33" s="10">
        <v>-38.985651158039943</v>
      </c>
      <c r="E33" s="10">
        <v>-45.342010913809901</v>
      </c>
      <c r="F33" s="10">
        <v>4.6072784099997079</v>
      </c>
      <c r="G33" s="10">
        <v>-134.32973843799959</v>
      </c>
      <c r="H33" s="7">
        <v>308.84047239</v>
      </c>
      <c r="I33" s="7">
        <v>-20.827238140060416</v>
      </c>
      <c r="J33" s="7">
        <v>-195.28376392033849</v>
      </c>
      <c r="K33" s="7">
        <v>98.562588620001577</v>
      </c>
      <c r="L33" s="7">
        <v>17.180594600000177</v>
      </c>
      <c r="M33" s="7">
        <v>111.79670939000054</v>
      </c>
      <c r="N33" s="7">
        <v>14.012888610000346</v>
      </c>
      <c r="O33" s="7">
        <v>-344.68819310999891</v>
      </c>
      <c r="P33" s="7">
        <v>-11.625757298795712</v>
      </c>
      <c r="Q33" s="7">
        <v>-22.463037249999275</v>
      </c>
      <c r="R33" s="7">
        <v>-143.93111212999841</v>
      </c>
      <c r="S33" s="7">
        <v>-129.40595107399878</v>
      </c>
      <c r="T33" s="7">
        <f>T31-T32</f>
        <v>22.802401910000185</v>
      </c>
      <c r="U33" s="7">
        <f>U31-U32</f>
        <v>-134.64248410000027</v>
      </c>
      <c r="V33" s="7">
        <f>V31-V32</f>
        <v>-220.48524545999976</v>
      </c>
      <c r="W33" s="7">
        <f>W31-W32</f>
        <v>179.55569588999958</v>
      </c>
      <c r="X33" s="7">
        <f>X31-X32</f>
        <v>69.805665340000132</v>
      </c>
      <c r="Y33" s="7">
        <f t="shared" ref="Y33:AA33" si="0">Y31-Y32</f>
        <v>-69.334005860000048</v>
      </c>
      <c r="Z33" s="7">
        <f t="shared" si="0"/>
        <v>-95.917595939999956</v>
      </c>
      <c r="AA33" s="7">
        <f t="shared" si="0"/>
        <v>-280.26404279999997</v>
      </c>
    </row>
    <row r="34" spans="1:27">
      <c r="A34" s="5" t="s">
        <v>12</v>
      </c>
      <c r="B34" s="2" t="s">
        <v>27</v>
      </c>
      <c r="C34" s="2" t="s">
        <v>53</v>
      </c>
      <c r="D34" s="10">
        <v>876.63200000000006</v>
      </c>
      <c r="E34" s="10">
        <v>888.33150000000001</v>
      </c>
      <c r="F34" s="10">
        <v>892.32500000000005</v>
      </c>
      <c r="G34" s="10">
        <v>949.39</v>
      </c>
      <c r="H34" s="7">
        <v>962.98699999999997</v>
      </c>
      <c r="I34" s="7">
        <v>956.36628175999999</v>
      </c>
      <c r="J34" s="7">
        <v>964.9113669699999</v>
      </c>
      <c r="K34" s="7">
        <v>1015.25523185</v>
      </c>
      <c r="L34" s="7">
        <v>1037.42582313</v>
      </c>
      <c r="M34" s="7">
        <v>1042.9005448128571</v>
      </c>
      <c r="N34" s="7">
        <v>1045.9262510399999</v>
      </c>
      <c r="O34" s="7">
        <v>1069.7554572400002</v>
      </c>
      <c r="P34" s="7">
        <v>1068.3412065299999</v>
      </c>
      <c r="Q34" s="7">
        <v>1225.4938491999999</v>
      </c>
      <c r="R34" s="7">
        <v>1357.8467549700001</v>
      </c>
      <c r="S34" s="7">
        <f>S35+S36</f>
        <v>1450.4946871</v>
      </c>
      <c r="T34" s="7">
        <f>T35+T36</f>
        <v>1610.216545</v>
      </c>
      <c r="U34" s="7">
        <f>U35+U36</f>
        <v>1609.1912591799996</v>
      </c>
      <c r="V34" s="7">
        <v>1780.1611633900002</v>
      </c>
      <c r="W34" s="7">
        <v>1885.6721336400001</v>
      </c>
      <c r="X34" s="11">
        <v>1854.1174376399999</v>
      </c>
      <c r="Y34" s="11">
        <v>1822.6056000000001</v>
      </c>
      <c r="Z34" s="11">
        <v>1821.6836135100002</v>
      </c>
      <c r="AA34" s="11">
        <v>1971.2673672000001</v>
      </c>
    </row>
    <row r="35" spans="1:27">
      <c r="A35" s="14" t="s">
        <v>13</v>
      </c>
      <c r="B35" s="2" t="s">
        <v>27</v>
      </c>
      <c r="C35" s="2" t="s">
        <v>53</v>
      </c>
      <c r="D35" s="10">
        <v>681.94100000000003</v>
      </c>
      <c r="E35" s="10">
        <v>693.5335</v>
      </c>
      <c r="F35" s="10">
        <v>697.524</v>
      </c>
      <c r="G35" s="10">
        <v>756.75900000000001</v>
      </c>
      <c r="H35" s="7">
        <v>768.21699999999998</v>
      </c>
      <c r="I35" s="7">
        <v>761.74628175999999</v>
      </c>
      <c r="J35" s="7">
        <v>764.20936696999991</v>
      </c>
      <c r="K35" s="7">
        <v>770.07723184999998</v>
      </c>
      <c r="L35" s="7">
        <v>780.25607083</v>
      </c>
      <c r="M35" s="7">
        <v>776.50854481285717</v>
      </c>
      <c r="N35" s="7">
        <v>772.35625103999996</v>
      </c>
      <c r="O35" s="7">
        <v>796.93120474000011</v>
      </c>
      <c r="P35" s="7">
        <v>800.00208970999984</v>
      </c>
      <c r="Q35" s="7">
        <v>840.71727610999994</v>
      </c>
      <c r="R35" s="7">
        <v>967.22381257000006</v>
      </c>
      <c r="S35" s="7">
        <v>998.89468709999994</v>
      </c>
      <c r="T35" s="7">
        <v>1156.8900919600001</v>
      </c>
      <c r="U35" s="7">
        <v>1154.9258120799998</v>
      </c>
      <c r="V35" s="7">
        <v>1150.7253335400001</v>
      </c>
      <c r="W35" s="7">
        <v>1137.8839631000001</v>
      </c>
      <c r="X35" s="7">
        <v>1108.51891787</v>
      </c>
      <c r="Y35" s="7">
        <v>1073.4960000000001</v>
      </c>
      <c r="Z35" s="7">
        <v>1056.9509493</v>
      </c>
      <c r="AA35" s="7">
        <v>1152.36035773</v>
      </c>
    </row>
    <row r="36" spans="1:27">
      <c r="A36" s="14" t="s">
        <v>14</v>
      </c>
      <c r="B36" s="2" t="s">
        <v>27</v>
      </c>
      <c r="C36" s="2" t="s">
        <v>53</v>
      </c>
      <c r="D36" s="10">
        <v>194.691</v>
      </c>
      <c r="E36" s="10">
        <v>194.798</v>
      </c>
      <c r="F36" s="10">
        <v>194.80100000000002</v>
      </c>
      <c r="G36" s="10">
        <v>192.631</v>
      </c>
      <c r="H36" s="7">
        <v>194.77</v>
      </c>
      <c r="I36" s="7">
        <v>194.62</v>
      </c>
      <c r="J36" s="7">
        <v>200.702</v>
      </c>
      <c r="K36" s="7">
        <v>245.178</v>
      </c>
      <c r="L36" s="7">
        <v>257.16975229999997</v>
      </c>
      <c r="M36" s="7">
        <v>266.392</v>
      </c>
      <c r="N36" s="7">
        <v>273.57</v>
      </c>
      <c r="O36" s="7">
        <v>272.8242525</v>
      </c>
      <c r="P36" s="7">
        <v>268.33911681999996</v>
      </c>
      <c r="Q36" s="7">
        <v>384.77657309</v>
      </c>
      <c r="R36" s="7">
        <v>390.6229424</v>
      </c>
      <c r="S36" s="7">
        <v>451.59999999999997</v>
      </c>
      <c r="T36" s="7">
        <v>453.32645303999999</v>
      </c>
      <c r="U36" s="7">
        <v>454.26544709999996</v>
      </c>
      <c r="V36" s="7">
        <v>629.43582985</v>
      </c>
      <c r="W36" s="7">
        <v>747.78817054000001</v>
      </c>
      <c r="X36" s="7">
        <v>745.59851977000005</v>
      </c>
      <c r="Y36" s="7">
        <v>749.1096</v>
      </c>
      <c r="Z36" s="7">
        <v>764.73266421000005</v>
      </c>
      <c r="AA36" s="7">
        <v>818.90700947000005</v>
      </c>
    </row>
    <row r="37" spans="1:27">
      <c r="A37" s="1" t="s">
        <v>44</v>
      </c>
      <c r="Q37" s="11"/>
    </row>
    <row r="38" spans="1:27">
      <c r="A38" s="5" t="s">
        <v>63</v>
      </c>
      <c r="B38" s="5" t="s">
        <v>26</v>
      </c>
      <c r="C38" s="5" t="s">
        <v>54</v>
      </c>
      <c r="D38" s="8">
        <v>-1.8</v>
      </c>
      <c r="E38" s="8">
        <v>0.5</v>
      </c>
      <c r="F38" s="8">
        <v>1.5</v>
      </c>
      <c r="G38" s="8">
        <v>1.8</v>
      </c>
      <c r="H38" s="8">
        <v>4</v>
      </c>
      <c r="I38" s="8">
        <v>2.5</v>
      </c>
      <c r="J38" s="8">
        <v>3.4</v>
      </c>
      <c r="K38" s="8">
        <v>4.2</v>
      </c>
      <c r="L38" s="8">
        <v>1.3</v>
      </c>
      <c r="M38" s="8">
        <v>1</v>
      </c>
      <c r="N38" s="8">
        <v>1.8</v>
      </c>
      <c r="O38" s="8">
        <v>2.8</v>
      </c>
      <c r="P38" s="8">
        <v>7.8</v>
      </c>
      <c r="Q38" s="8">
        <v>5.7</v>
      </c>
      <c r="R38" s="8">
        <v>0.2</v>
      </c>
      <c r="S38" s="8">
        <v>-1.8</v>
      </c>
      <c r="T38" s="8">
        <v>-2.4</v>
      </c>
      <c r="U38" s="8">
        <v>-1.5</v>
      </c>
      <c r="V38" s="8">
        <v>1.2</v>
      </c>
      <c r="W38" s="8">
        <v>2.5</v>
      </c>
      <c r="X38" s="8">
        <v>-0.6</v>
      </c>
      <c r="Y38" s="8">
        <v>4.3</v>
      </c>
      <c r="Z38" s="8">
        <v>9.5</v>
      </c>
      <c r="AA38" s="8">
        <v>9.1</v>
      </c>
    </row>
    <row r="39" spans="1:27">
      <c r="A39" s="18" t="s">
        <v>64</v>
      </c>
      <c r="B39" s="5" t="s">
        <v>26</v>
      </c>
      <c r="C39" s="5" t="s">
        <v>54</v>
      </c>
      <c r="D39" s="8">
        <v>-2.8</v>
      </c>
      <c r="E39" s="8">
        <v>-1</v>
      </c>
      <c r="F39" s="8">
        <v>-0.2</v>
      </c>
      <c r="G39" s="8">
        <v>0.7</v>
      </c>
      <c r="H39" s="8">
        <v>2.2000000000000002</v>
      </c>
      <c r="I39" s="8">
        <v>0.6</v>
      </c>
      <c r="J39" s="8">
        <v>1.1000000000000001</v>
      </c>
      <c r="K39" s="8">
        <v>0.8</v>
      </c>
      <c r="L39" s="8">
        <v>1.7</v>
      </c>
      <c r="M39" s="8">
        <v>1.2</v>
      </c>
      <c r="N39" s="8">
        <v>1.8</v>
      </c>
      <c r="O39" s="8">
        <v>2.6</v>
      </c>
      <c r="P39" s="8">
        <v>1</v>
      </c>
      <c r="Q39" s="8">
        <v>1</v>
      </c>
      <c r="R39" s="8">
        <v>0.5</v>
      </c>
      <c r="S39" s="8">
        <v>-1.5</v>
      </c>
      <c r="T39" s="8">
        <v>-2.4</v>
      </c>
      <c r="U39" s="8">
        <v>-1.1000000000000001</v>
      </c>
      <c r="V39" s="8">
        <v>-0.2</v>
      </c>
      <c r="W39" s="8">
        <v>1.2</v>
      </c>
      <c r="X39" s="8">
        <v>2.8</v>
      </c>
      <c r="Y39" s="8">
        <v>4.8</v>
      </c>
      <c r="Z39" s="8">
        <v>6.1</v>
      </c>
      <c r="AA39" s="8">
        <v>5.9</v>
      </c>
    </row>
    <row r="40" spans="1:27" s="22" customFormat="1">
      <c r="A40" s="18" t="s">
        <v>43</v>
      </c>
      <c r="B40" s="22" t="s">
        <v>29</v>
      </c>
      <c r="C40" s="22" t="s">
        <v>51</v>
      </c>
      <c r="D40" s="23">
        <v>7.9214932388685462</v>
      </c>
      <c r="E40" s="23">
        <v>7.9352599060115834</v>
      </c>
      <c r="F40" s="23">
        <v>7.8198673811167794</v>
      </c>
      <c r="G40" s="23">
        <v>7.8733494247948697</v>
      </c>
      <c r="H40" s="23">
        <v>7.7753385781915076</v>
      </c>
      <c r="I40" s="23">
        <v>7.904249181403185</v>
      </c>
      <c r="J40" s="23">
        <v>8.0336480469041778</v>
      </c>
      <c r="K40" s="23">
        <v>8.0967836387412486</v>
      </c>
      <c r="L40" s="23">
        <v>8.0899477770825907</v>
      </c>
      <c r="M40" s="23">
        <v>8.1397764892242392</v>
      </c>
      <c r="N40" s="23">
        <v>8.2171493811803362</v>
      </c>
      <c r="O40" s="23">
        <v>8.2467235436263895</v>
      </c>
      <c r="P40" s="23">
        <v>8.2358834662927762</v>
      </c>
      <c r="Q40" s="23">
        <v>8.3322531952130632</v>
      </c>
      <c r="R40" s="23">
        <v>8.2054664163929747</v>
      </c>
      <c r="S40" s="23">
        <v>8.0800485607916297</v>
      </c>
      <c r="T40" s="23">
        <v>8.0057960613892867</v>
      </c>
      <c r="U40" s="23">
        <v>7.9920005998430277</v>
      </c>
      <c r="V40" s="23">
        <v>8.0570146584158167</v>
      </c>
      <c r="W40" s="23">
        <v>8.0656006445491659</v>
      </c>
      <c r="X40" s="23">
        <v>8.077753804306596</v>
      </c>
      <c r="Y40" s="23">
        <v>8.096722027342155</v>
      </c>
      <c r="Z40" s="23">
        <v>8.2265249087097754</v>
      </c>
      <c r="AA40" s="23">
        <v>8.2899999999999991</v>
      </c>
    </row>
    <row r="41" spans="1:27" s="22" customFormat="1">
      <c r="A41" s="18" t="s">
        <v>61</v>
      </c>
      <c r="B41" s="22" t="s">
        <v>29</v>
      </c>
      <c r="C41" s="22" t="s">
        <v>51</v>
      </c>
      <c r="D41" s="23">
        <v>5.9984060605596348</v>
      </c>
      <c r="E41" s="23">
        <v>5.958329868940222</v>
      </c>
      <c r="F41" s="23">
        <v>6.17141580625609</v>
      </c>
      <c r="G41" s="23">
        <v>6.0505849437590795</v>
      </c>
      <c r="H41" s="23">
        <v>6.1204419543494808</v>
      </c>
      <c r="I41" s="23">
        <v>5.981389088450733</v>
      </c>
      <c r="J41" s="23">
        <v>5.8740510515493112</v>
      </c>
      <c r="K41" s="23">
        <v>5.8134627360893836</v>
      </c>
      <c r="L41" s="23">
        <v>5.7646730704300255</v>
      </c>
      <c r="M41" s="23">
        <v>5.6974850556647398</v>
      </c>
      <c r="N41" s="23">
        <v>5.6340231507244285</v>
      </c>
      <c r="O41" s="23">
        <v>5.6315626661883504</v>
      </c>
      <c r="P41" s="23">
        <v>5.428500639402345</v>
      </c>
      <c r="Q41" s="23">
        <v>5.4669668622743997</v>
      </c>
      <c r="R41" s="23">
        <v>5.8667253659982626</v>
      </c>
      <c r="S41" s="23">
        <v>5.8992038976443562</v>
      </c>
      <c r="T41" s="23">
        <v>6.1870997478657417</v>
      </c>
      <c r="U41" s="23">
        <v>6.1578826849538375</v>
      </c>
      <c r="V41" s="23">
        <v>5.9218659827082085</v>
      </c>
      <c r="W41" s="23">
        <v>5.8772676227203489</v>
      </c>
      <c r="X41" s="23">
        <v>5.8446884015441869</v>
      </c>
      <c r="Y41" s="23">
        <v>5.7866564098073958</v>
      </c>
      <c r="Z41" s="23">
        <v>5.6254330280196205</v>
      </c>
      <c r="AA41" s="23">
        <v>5.3987059588345714</v>
      </c>
    </row>
    <row r="42" spans="1:27" s="22" customFormat="1">
      <c r="A42" s="18" t="s">
        <v>62</v>
      </c>
      <c r="B42" s="22" t="s">
        <v>29</v>
      </c>
      <c r="C42" s="22" t="s">
        <v>51</v>
      </c>
      <c r="D42" s="23">
        <v>5.6364932298441914</v>
      </c>
      <c r="E42" s="23">
        <v>5.5918504101339863</v>
      </c>
      <c r="F42" s="23">
        <v>5.7152559482468215</v>
      </c>
      <c r="G42" s="23">
        <v>5.4836698152669925</v>
      </c>
      <c r="H42" s="23">
        <v>5.6598985546544753</v>
      </c>
      <c r="I42" s="23">
        <v>5.5726661774627111</v>
      </c>
      <c r="J42" s="23">
        <v>5.3704922101464563</v>
      </c>
      <c r="K42" s="23">
        <v>5.4315309384207326</v>
      </c>
      <c r="L42" s="23">
        <v>5.5135563011248232</v>
      </c>
      <c r="M42" s="23">
        <v>5.3937150736415092</v>
      </c>
      <c r="N42" s="23">
        <v>5.3343218939709898</v>
      </c>
      <c r="O42" s="23">
        <v>5.3084965980573093</v>
      </c>
      <c r="P42" s="23">
        <v>5.2324823820120647</v>
      </c>
      <c r="Q42" s="23">
        <v>5.1451749853985316</v>
      </c>
      <c r="R42" s="23">
        <v>5.427123612320762</v>
      </c>
      <c r="S42" s="23">
        <v>5.538196772602606</v>
      </c>
      <c r="T42" s="23">
        <v>5.7576468633099616</v>
      </c>
      <c r="U42" s="23">
        <v>5.7192452376499707</v>
      </c>
      <c r="V42" s="23">
        <v>5.6433880945912342</v>
      </c>
      <c r="W42" s="23">
        <v>5.6083431459502178</v>
      </c>
      <c r="X42" s="23">
        <v>5.4608543134901621</v>
      </c>
      <c r="Y42" s="23">
        <v>5.2690067166149186</v>
      </c>
      <c r="Z42" s="23">
        <v>5.0500970537293233</v>
      </c>
      <c r="AA42" s="23">
        <v>4.9557325043302116</v>
      </c>
    </row>
    <row r="43" spans="1:27" s="22" customFormat="1">
      <c r="A43" s="18" t="s">
        <v>42</v>
      </c>
      <c r="B43" s="22" t="s">
        <v>23</v>
      </c>
      <c r="C43" s="22" t="s">
        <v>51</v>
      </c>
      <c r="D43" s="24">
        <v>107.4</v>
      </c>
      <c r="E43" s="24">
        <v>107.6</v>
      </c>
      <c r="F43" s="24">
        <v>105.5</v>
      </c>
      <c r="G43" s="24">
        <v>106.8</v>
      </c>
      <c r="H43" s="24">
        <v>105.4</v>
      </c>
      <c r="I43" s="24">
        <v>107.1</v>
      </c>
      <c r="J43" s="24">
        <v>108.9</v>
      </c>
      <c r="K43" s="24">
        <v>109.7</v>
      </c>
      <c r="L43" s="24">
        <v>109.8</v>
      </c>
      <c r="M43" s="24">
        <v>110.8</v>
      </c>
      <c r="N43" s="24">
        <v>111.8</v>
      </c>
      <c r="O43" s="24">
        <v>111.9</v>
      </c>
      <c r="P43" s="24">
        <v>113.7</v>
      </c>
      <c r="Q43" s="24">
        <v>114.1</v>
      </c>
      <c r="R43" s="24">
        <v>109.8</v>
      </c>
      <c r="S43" s="24">
        <v>108.6</v>
      </c>
      <c r="T43" s="24">
        <v>106.1</v>
      </c>
      <c r="U43" s="24">
        <v>106.3</v>
      </c>
      <c r="V43" s="24">
        <v>108.3</v>
      </c>
      <c r="W43" s="24">
        <v>108.8</v>
      </c>
      <c r="X43" s="24">
        <v>109.4</v>
      </c>
      <c r="Y43" s="24">
        <v>110.7</v>
      </c>
      <c r="Z43" s="24">
        <v>113.3</v>
      </c>
      <c r="AA43" s="24">
        <v>115.3</v>
      </c>
    </row>
    <row r="44" spans="1:27">
      <c r="A44" s="5" t="s">
        <v>66</v>
      </c>
      <c r="B44" s="22" t="s">
        <v>26</v>
      </c>
      <c r="C44" s="22" t="s">
        <v>51</v>
      </c>
      <c r="D44" s="19">
        <v>0.28152099055205293</v>
      </c>
      <c r="E44" s="19">
        <v>0.30429019359256398</v>
      </c>
      <c r="F44" s="19">
        <v>0.32522243023232805</v>
      </c>
      <c r="G44" s="19">
        <v>0.3726907467584295</v>
      </c>
      <c r="H44" s="19">
        <v>0.38053203420361853</v>
      </c>
      <c r="I44" s="19">
        <v>0.35103394633186913</v>
      </c>
      <c r="J44" s="19">
        <v>0.2607155235091792</v>
      </c>
      <c r="K44" s="19">
        <v>0.30330399169390404</v>
      </c>
      <c r="L44" s="19">
        <v>0.31389952725353343</v>
      </c>
      <c r="M44" s="19">
        <v>0.35212504798868727</v>
      </c>
      <c r="N44" s="19">
        <v>0.38925433689880301</v>
      </c>
      <c r="O44" s="19">
        <v>0.38019429313014663</v>
      </c>
      <c r="P44" s="19">
        <v>0.49326569845917145</v>
      </c>
      <c r="Q44" s="19">
        <v>0.4659136242699628</v>
      </c>
      <c r="R44" s="19">
        <v>0.49755931080632659</v>
      </c>
      <c r="S44" s="19">
        <v>0.56805102653486261</v>
      </c>
      <c r="T44" s="19">
        <v>0.60722854778598312</v>
      </c>
      <c r="U44" s="19">
        <v>0.47925452249640488</v>
      </c>
      <c r="V44" s="19">
        <v>0.4611402004211857</v>
      </c>
      <c r="W44" s="19">
        <v>0.48775751809185003</v>
      </c>
      <c r="X44" s="19">
        <v>0.47523081077936846</v>
      </c>
      <c r="Y44" s="19">
        <v>0.43715110173184191</v>
      </c>
      <c r="Z44" s="19">
        <v>0.48074335146259078</v>
      </c>
      <c r="AA44" s="19">
        <v>0.46958416099768546</v>
      </c>
    </row>
    <row r="45" spans="1:27">
      <c r="A45" s="5" t="s">
        <v>67</v>
      </c>
      <c r="B45" s="22" t="s">
        <v>26</v>
      </c>
      <c r="C45" s="22" t="s">
        <v>51</v>
      </c>
      <c r="D45" s="19">
        <v>10.681034887283088</v>
      </c>
      <c r="E45" s="19">
        <v>10.646920183211256</v>
      </c>
      <c r="F45" s="19">
        <v>10.444481231189595</v>
      </c>
      <c r="G45" s="19">
        <v>10.892674718455931</v>
      </c>
      <c r="H45" s="19">
        <v>10.787191724121115</v>
      </c>
      <c r="I45" s="19">
        <v>10.836798084554218</v>
      </c>
      <c r="J45" s="19">
        <v>10.74599425450767</v>
      </c>
      <c r="K45" s="19">
        <v>10.787760049771689</v>
      </c>
      <c r="L45" s="19">
        <v>10.833158405392092</v>
      </c>
      <c r="M45" s="19">
        <v>10.718308490633499</v>
      </c>
      <c r="N45" s="19">
        <v>10.570243613602404</v>
      </c>
      <c r="O45" s="19">
        <v>10.398432034279555</v>
      </c>
      <c r="P45" s="19">
        <v>11.051029222757091</v>
      </c>
      <c r="Q45" s="19">
        <v>10.798749471324918</v>
      </c>
      <c r="R45" s="19">
        <v>10.295433615986035</v>
      </c>
      <c r="S45" s="19">
        <v>10.300838113129858</v>
      </c>
      <c r="T45" s="19">
        <v>10.433511524541149</v>
      </c>
      <c r="U45" s="19">
        <v>10.408140543461206</v>
      </c>
      <c r="V45" s="19">
        <v>10.218051681693947</v>
      </c>
      <c r="W45" s="19">
        <v>10.051467308954267</v>
      </c>
      <c r="X45" s="19">
        <v>10.047502956877173</v>
      </c>
      <c r="Y45" s="19">
        <v>10.06189902700417</v>
      </c>
      <c r="Z45" s="19">
        <v>10.150358555087195</v>
      </c>
      <c r="AA45" s="19">
        <v>9.6038151881226295</v>
      </c>
    </row>
    <row r="46" spans="1:27">
      <c r="A46" s="5" t="s">
        <v>68</v>
      </c>
      <c r="B46" s="22" t="s">
        <v>26</v>
      </c>
      <c r="C46" s="22" t="s">
        <v>51</v>
      </c>
      <c r="D46" s="19">
        <v>10.399513896731035</v>
      </c>
      <c r="E46" s="19">
        <v>10.342629989618692</v>
      </c>
      <c r="F46" s="19">
        <v>10.119258800957267</v>
      </c>
      <c r="G46" s="19">
        <v>10.519983971697501</v>
      </c>
      <c r="H46" s="19">
        <v>10.406659689917497</v>
      </c>
      <c r="I46" s="19">
        <v>10.485764138222349</v>
      </c>
      <c r="J46" s="19">
        <v>10.485278730998491</v>
      </c>
      <c r="K46" s="19">
        <v>10.484456058077786</v>
      </c>
      <c r="L46" s="19">
        <v>10.519258878138558</v>
      </c>
      <c r="M46" s="19">
        <v>10.366183442644811</v>
      </c>
      <c r="N46" s="19">
        <v>10.180989276703601</v>
      </c>
      <c r="O46" s="19">
        <v>10.018237741149408</v>
      </c>
      <c r="P46" s="19">
        <v>10.557763524297918</v>
      </c>
      <c r="Q46" s="19">
        <v>10.3352674768997</v>
      </c>
      <c r="R46" s="19">
        <v>9.7899999999999991</v>
      </c>
      <c r="S46" s="19">
        <v>9.73</v>
      </c>
      <c r="T46" s="19">
        <v>9.83</v>
      </c>
      <c r="U46" s="19">
        <v>9.93</v>
      </c>
      <c r="V46" s="19">
        <v>9.76</v>
      </c>
      <c r="W46" s="19">
        <v>9.56</v>
      </c>
      <c r="X46" s="19">
        <v>9.57</v>
      </c>
      <c r="Y46" s="19">
        <v>9.6199999999999992</v>
      </c>
      <c r="Z46" s="19">
        <v>9.67</v>
      </c>
      <c r="AA46" s="19">
        <v>9.1300000000000008</v>
      </c>
    </row>
    <row r="47" spans="1:27" s="22" customFormat="1">
      <c r="A47" s="22" t="s">
        <v>47</v>
      </c>
      <c r="B47" s="22" t="s">
        <v>26</v>
      </c>
      <c r="C47" s="22" t="s">
        <v>51</v>
      </c>
      <c r="D47" s="23">
        <v>0.62</v>
      </c>
      <c r="E47" s="23">
        <v>0.62</v>
      </c>
      <c r="F47" s="23">
        <v>0.62</v>
      </c>
      <c r="G47" s="23">
        <v>0.62</v>
      </c>
      <c r="H47" s="23">
        <v>0.62</v>
      </c>
      <c r="I47" s="23">
        <v>0.62</v>
      </c>
      <c r="J47" s="23">
        <v>0.61</v>
      </c>
      <c r="K47" s="23">
        <v>0.6</v>
      </c>
      <c r="L47" s="23">
        <v>0.53</v>
      </c>
      <c r="M47" s="23">
        <v>0.56999999999999995</v>
      </c>
      <c r="N47" s="23">
        <v>0.55000000000000004</v>
      </c>
      <c r="O47" s="23">
        <v>0.54</v>
      </c>
      <c r="P47" s="23">
        <v>0.53</v>
      </c>
      <c r="Q47" s="23">
        <v>0.54</v>
      </c>
      <c r="R47" s="23">
        <v>0.5</v>
      </c>
      <c r="S47" s="23">
        <v>0.41</v>
      </c>
      <c r="T47" s="23">
        <v>0.24</v>
      </c>
      <c r="U47" s="23">
        <v>0.18</v>
      </c>
      <c r="V47" s="23">
        <v>0.1</v>
      </c>
      <c r="W47" s="23">
        <v>0.1</v>
      </c>
      <c r="X47" s="23">
        <v>0.1</v>
      </c>
      <c r="Y47" s="23">
        <v>0.1</v>
      </c>
      <c r="Z47" s="23">
        <v>0.1</v>
      </c>
      <c r="AA47" s="23">
        <v>0.18</v>
      </c>
    </row>
    <row r="48" spans="1:27" s="22" customFormat="1">
      <c r="A48" s="22" t="s">
        <v>48</v>
      </c>
      <c r="B48" s="22" t="s">
        <v>26</v>
      </c>
      <c r="C48" s="22" t="s">
        <v>51</v>
      </c>
      <c r="D48" s="23">
        <v>0.46</v>
      </c>
      <c r="E48" s="23">
        <v>0.46</v>
      </c>
      <c r="F48" s="23">
        <v>0.46</v>
      </c>
      <c r="G48" s="23">
        <v>0.46</v>
      </c>
      <c r="H48" s="23">
        <v>0.46</v>
      </c>
      <c r="I48" s="23">
        <v>0.46</v>
      </c>
      <c r="J48" s="23">
        <v>0.46</v>
      </c>
      <c r="K48" s="23">
        <v>0.46</v>
      </c>
      <c r="L48" s="23">
        <v>0.46</v>
      </c>
      <c r="M48" s="23">
        <v>0.46</v>
      </c>
      <c r="N48" s="23">
        <v>0.46</v>
      </c>
      <c r="O48" s="23">
        <v>0.46</v>
      </c>
      <c r="P48" s="23">
        <v>0.46</v>
      </c>
      <c r="Q48" s="23">
        <v>0.46</v>
      </c>
      <c r="R48" s="23">
        <v>0.46</v>
      </c>
      <c r="S48" s="23">
        <v>0.46</v>
      </c>
      <c r="T48" s="23">
        <v>0.46</v>
      </c>
      <c r="U48" s="23">
        <v>0.46</v>
      </c>
      <c r="V48" s="23">
        <v>0.46</v>
      </c>
      <c r="W48" s="23">
        <v>0.46</v>
      </c>
      <c r="X48" s="23">
        <v>0.46</v>
      </c>
      <c r="Y48" s="23">
        <v>0.46</v>
      </c>
      <c r="Z48" s="23">
        <v>0.46</v>
      </c>
      <c r="AA48" s="23">
        <v>0.46</v>
      </c>
    </row>
    <row r="49" spans="1:27" s="22" customFormat="1">
      <c r="A49" s="22" t="s">
        <v>49</v>
      </c>
      <c r="B49" s="22" t="s">
        <v>26</v>
      </c>
      <c r="C49" s="22" t="s">
        <v>51</v>
      </c>
      <c r="D49" s="23">
        <v>1.1200000000000001</v>
      </c>
      <c r="E49" s="23">
        <v>1.1200000000000001</v>
      </c>
      <c r="F49" s="23">
        <v>1.1200000000000001</v>
      </c>
      <c r="G49" s="23">
        <v>1.1200000000000001</v>
      </c>
      <c r="H49" s="23">
        <v>1.1200000000000001</v>
      </c>
      <c r="I49" s="23">
        <v>1.1200000000000001</v>
      </c>
      <c r="J49" s="23">
        <v>1.1200000000000001</v>
      </c>
      <c r="K49" s="23">
        <v>1.1200000000000001</v>
      </c>
      <c r="L49" s="23">
        <v>1.1200000000000001</v>
      </c>
      <c r="M49" s="23">
        <v>1.1200000000000001</v>
      </c>
      <c r="N49" s="23">
        <v>1.1200000000000001</v>
      </c>
      <c r="O49" s="23">
        <v>1.1200000000000001</v>
      </c>
      <c r="P49" s="23">
        <v>1.1200000000000001</v>
      </c>
      <c r="Q49" s="23">
        <v>1.1299999999999999</v>
      </c>
      <c r="R49" s="23">
        <v>1.0900000000000001</v>
      </c>
      <c r="S49" s="23">
        <v>1.07</v>
      </c>
      <c r="T49" s="23">
        <v>1.05</v>
      </c>
      <c r="U49" s="23">
        <v>1.05</v>
      </c>
      <c r="V49" s="23">
        <v>1.03</v>
      </c>
      <c r="W49" s="23">
        <v>1.01</v>
      </c>
      <c r="X49" s="23">
        <v>0.99</v>
      </c>
      <c r="Y49" s="23">
        <v>0.98</v>
      </c>
      <c r="Z49" s="23">
        <v>0.97</v>
      </c>
      <c r="AA49" s="23">
        <v>0.97</v>
      </c>
    </row>
    <row r="50" spans="1:27" s="22" customFormat="1">
      <c r="A50" s="22" t="s">
        <v>50</v>
      </c>
      <c r="B50" s="22" t="s">
        <v>26</v>
      </c>
      <c r="C50" s="22" t="s">
        <v>51</v>
      </c>
      <c r="D50" s="23">
        <v>2</v>
      </c>
      <c r="E50" s="23">
        <v>2</v>
      </c>
      <c r="F50" s="23">
        <v>2</v>
      </c>
      <c r="G50" s="23">
        <v>2</v>
      </c>
      <c r="H50" s="23">
        <v>2</v>
      </c>
      <c r="I50" s="23">
        <v>2</v>
      </c>
      <c r="J50" s="23">
        <v>2</v>
      </c>
      <c r="K50" s="23">
        <v>2</v>
      </c>
      <c r="L50" s="23">
        <v>2</v>
      </c>
      <c r="M50" s="23">
        <v>1.99</v>
      </c>
      <c r="N50" s="23">
        <v>1.98</v>
      </c>
      <c r="O50" s="23">
        <v>1.98</v>
      </c>
      <c r="P50" s="23">
        <v>1.96</v>
      </c>
      <c r="Q50" s="23">
        <v>1.96</v>
      </c>
      <c r="R50" s="23">
        <v>1.96</v>
      </c>
      <c r="S50" s="23">
        <v>1.95</v>
      </c>
      <c r="T50" s="23">
        <v>1.93</v>
      </c>
      <c r="U50" s="23">
        <v>1.88</v>
      </c>
      <c r="V50" s="23">
        <v>1.92</v>
      </c>
      <c r="W50" s="23">
        <v>1.9</v>
      </c>
      <c r="X50" s="23">
        <v>1.88</v>
      </c>
      <c r="Y50" s="23">
        <v>1.85</v>
      </c>
      <c r="Z50" s="23">
        <v>1.81</v>
      </c>
      <c r="AA50" s="23">
        <v>1.83</v>
      </c>
    </row>
    <row r="51" spans="1:27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</row>
    <row r="52" spans="1:27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27">
      <c r="A53" s="2" t="s">
        <v>69</v>
      </c>
    </row>
    <row r="54" spans="1:27">
      <c r="A54" s="2" t="s">
        <v>57</v>
      </c>
    </row>
    <row r="55" spans="1:27">
      <c r="A55" s="2" t="s">
        <v>55</v>
      </c>
    </row>
    <row r="56" spans="1:27">
      <c r="A56" s="2" t="s">
        <v>56</v>
      </c>
    </row>
    <row r="57" spans="1:27">
      <c r="A57" s="2" t="s">
        <v>58</v>
      </c>
    </row>
    <row r="58" spans="1:27">
      <c r="A58" s="2" t="s">
        <v>60</v>
      </c>
    </row>
  </sheetData>
  <mergeCells count="4">
    <mergeCell ref="B1:F1"/>
    <mergeCell ref="B2:F2"/>
    <mergeCell ref="B3:F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2023-03-23T02:38:56Z</dcterms:modified>
</cp:coreProperties>
</file>